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H17" i="1" l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G10" i="1"/>
  <c r="G11" i="1"/>
  <c r="G12" i="1"/>
  <c r="G13" i="1"/>
  <c r="G14" i="1"/>
  <c r="G15" i="1"/>
  <c r="G16" i="1"/>
  <c r="E10" i="1"/>
  <c r="E11" i="1"/>
  <c r="E12" i="1"/>
  <c r="E13" i="1"/>
  <c r="E14" i="1"/>
  <c r="E15" i="1"/>
  <c r="E16" i="1"/>
  <c r="F10" i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D10" i="1"/>
  <c r="D12" i="1"/>
  <c r="D13" i="1"/>
  <c r="D14" i="1"/>
  <c r="D15" i="1"/>
  <c r="D16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<sst xmlns="http://schemas.openxmlformats.org/spreadsheetml/2006/main" count="31" uniqueCount="31">
  <si>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</si>
  <si>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</si>
  <si>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</si>
  <si>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</si>
  <si>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</si>
  <si>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</si>
  <si>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</si>
  <si>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</si>
  <si>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</si>
  <si>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</si>
  <si>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</si>
  <si>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</si>
  <si>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</si>
  <si>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</si>
  <si>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</si>
  <si>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</si>
  <si>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</si>
  <si>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</si>
  <si>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</si>
  <si>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</si>
  <si>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</si>
  <si>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</si>
  <si>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</si>
  <si>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</si>
  <si>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</si>
  <si>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</si>
  <si>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507</t>
  </si>
  <si>
    <t>506,43</t>
  </si>
  <si>
    <t>810</t>
  </si>
  <si>
    <t>792,59</t>
  </si>
  <si>
    <t>Суп картофельный с макарон. изделиями и окорочком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</si>
</sst>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45768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0"/>
      <c r="C5" s="27" t="str">
        <f>[1]Лист1!K102</f>
        <v>ТТК 15/15/22</v>
      </c>
      <c r="D5" s="37" t="str">
        <f>[1]Лист1!E102</f>
        <v>Сыр порционно</v>
      </c>
      <c r="E5" s="25">
        <f>[1]Лист1!F102</f>
        <v>12</v>
      </c>
      <c r="F5" s="25">
        <f>[1]Лист1!L102</f>
        <v>19.489999999999998</v>
      </c>
      <c r="G5" s="25">
        <f>[1]Лист1!J102</f>
        <v>43.2</v>
      </c>
      <c r="H5" s="25">
        <f>[1]Лист1!G102</f>
        <v>2.78</v>
      </c>
      <c r="I5" s="25">
        <f>[1]Лист1!H102</f>
        <v>3.54</v>
      </c>
      <c r="J5" s="32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/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 t="s">
        <v>27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">
        <v>30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28</v>
      </c>
      <c r="F17" s="33">
        <v>121.5</v>
      </c>
      <c r="G17" s="26" t="s">
        <v>29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2025-04-20T17:48:17Z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