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H17" i="1" l="1"/>
  <c r="I17" i="1"/>
  <c r="J17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G10" i="1"/>
  <c r="G11" i="1"/>
  <c r="G12" i="1"/>
  <c r="G13" i="1"/>
  <c r="G14" i="1"/>
  <c r="G15" i="1"/>
  <c r="G16" i="1"/>
  <c r="E10" i="1"/>
  <c r="E11" i="1"/>
  <c r="E12" i="1"/>
  <c r="E13" i="1"/>
  <c r="E14" i="1"/>
  <c r="E15" i="1"/>
  <c r="E16" i="1"/>
  <c r="F10" i="1"/>
  <c r="F11" i="1"/>
  <c r="F12" i="1"/>
  <c r="F13" i="1"/>
  <c r="F14" i="1"/>
  <c r="F15" i="1"/>
  <c r="F16" i="1"/>
  <c r="C10" i="1"/>
  <c r="C11" i="1"/>
  <c r="C12" i="1"/>
  <c r="C13" i="1"/>
  <c r="C14" i="1"/>
  <c r="C15" i="1"/>
  <c r="C16" i="1"/>
  <c r="D10" i="1"/>
  <c r="D12" i="1"/>
  <c r="D13" i="1"/>
  <c r="D14" i="1"/>
  <c r="D15" i="1"/>
  <c r="D16" i="1"/>
  <c r="H9" i="1"/>
  <c r="I9" i="1"/>
  <c r="J9" i="1"/>
  <c r="H4" i="1"/>
  <c r="I4" i="1"/>
  <c r="J4" i="1"/>
  <c r="H5" i="1"/>
  <c r="I5" i="1"/>
  <c r="J5" i="1"/>
  <c r="H6" i="1"/>
  <c r="I6" i="1"/>
  <c r="J6" i="1"/>
  <c r="H7" i="1"/>
  <c r="I7" i="1"/>
  <c r="J7" i="1"/>
  <c r="G4" i="1"/>
  <c r="G5" i="1"/>
  <c r="G6" i="1"/>
  <c r="G7" i="1"/>
  <c r="F4" i="1"/>
  <c r="F5" i="1"/>
  <c r="F6" i="1"/>
  <c r="F7" i="1"/>
  <c r="E4" i="1"/>
  <c r="E5" i="1"/>
  <c r="E6" i="1"/>
  <c r="E7" i="1"/>
  <c r="C4" i="1"/>
  <c r="C5" i="1"/>
  <c r="C6" i="1"/>
  <c r="C7" i="1"/>
  <c r="D4" i="1"/>
  <c r="D5" i="1"/>
  <c r="D6" i="1"/>
  <c r="D7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<sst xmlns="http://schemas.openxmlformats.org/spreadsheetml/2006/main" count="31" uniqueCount="31">
  <si>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</si>
  <si>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</si>
  <si>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</si>
  <si>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</si>
  <si>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</si>
  <si>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</si>
  <si>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</si>
  <si>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</si>
  <si>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</si>
  <si>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</si>
  <si>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</si>
  <si>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</si>
  <si>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</si>
  <si>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</si>
  <si>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</si>
  <si>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</si>
  <si>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</si>
  <si>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</si>
  <si>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</si>
  <si>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</si>
  <si>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</si>
  <si>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</si>
  <si>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</si>
  <si>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</si>
  <si>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гор. блюдо</t>
  </si>
  <si>
    <t>гор.напиток</t>
  </si>
  <si>
    <t>507</t>
  </si>
  <si>
    <t>506,43</t>
  </si>
  <si>
    <t>суп картофельный с макарон. изделиями и окорочком</t>
  </si>
  <si>
    <t>810</t>
  </si>
  <si>
    <t>792,59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</si>
</sst>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1">
          <cell r="E101" t="str">
            <v>Каша вязкая молочная из пшённой крупы</v>
          </cell>
          <cell r="F101">
            <v>210</v>
          </cell>
          <cell r="G101">
            <v>8.9499999999999993</v>
          </cell>
          <cell r="H101">
            <v>11.06</v>
          </cell>
          <cell r="I101">
            <v>46.33</v>
          </cell>
          <cell r="J101">
            <v>261</v>
          </cell>
          <cell r="K101" t="str">
            <v>ТТК 173/15/22</v>
          </cell>
          <cell r="L101">
            <v>38.94</v>
          </cell>
        </row>
        <row r="102">
          <cell r="E102" t="str">
            <v>Шницель</v>
          </cell>
          <cell r="F102">
            <v>55</v>
          </cell>
          <cell r="G102">
            <v>8.24</v>
          </cell>
          <cell r="H102">
            <v>8.1999999999999993</v>
          </cell>
          <cell r="I102">
            <v>7.19</v>
          </cell>
          <cell r="J102">
            <v>137.43</v>
          </cell>
          <cell r="K102" t="str">
            <v>ТТК 268С/15/22</v>
          </cell>
          <cell r="L102">
            <v>30.84</v>
          </cell>
        </row>
        <row r="103">
          <cell r="E103" t="str">
            <v>Чай с лимоном и сахаром</v>
          </cell>
          <cell r="F103">
            <v>222</v>
          </cell>
          <cell r="G103">
            <v>0.13</v>
          </cell>
          <cell r="H103">
            <v>0.02</v>
          </cell>
          <cell r="I103">
            <v>15.2</v>
          </cell>
          <cell r="J103">
            <v>62</v>
          </cell>
          <cell r="K103" t="str">
            <v>ТК 377/15</v>
          </cell>
          <cell r="L103">
            <v>6.72</v>
          </cell>
        </row>
        <row r="104">
          <cell r="E104" t="str">
            <v>Батон подмосковный</v>
          </cell>
          <cell r="F104">
            <v>20</v>
          </cell>
          <cell r="G104">
            <v>1.5</v>
          </cell>
          <cell r="H104">
            <v>0.52</v>
          </cell>
          <cell r="I104">
            <v>10.119999999999999</v>
          </cell>
          <cell r="J104">
            <v>46</v>
          </cell>
          <cell r="K104" t="str">
            <v>ТТК 1/15/23</v>
          </cell>
          <cell r="L104">
            <v>4.5</v>
          </cell>
        </row>
        <row r="108">
          <cell r="G108">
            <v>18.819999999999997</v>
          </cell>
          <cell r="H108">
            <v>19.799999999999997</v>
          </cell>
          <cell r="I108">
            <v>78.84</v>
          </cell>
        </row>
        <row r="109">
          <cell r="E109" t="str">
            <v>Салат из белокочанной капусты с яйцом</v>
          </cell>
          <cell r="F109">
            <v>70</v>
          </cell>
          <cell r="G109">
            <v>2.06</v>
          </cell>
          <cell r="H109">
            <v>3.1</v>
          </cell>
          <cell r="I109">
            <v>4.96</v>
          </cell>
          <cell r="J109">
            <v>51.99</v>
          </cell>
          <cell r="K109" t="str">
            <v>ТТК 43/15/22</v>
          </cell>
          <cell r="L109">
            <v>12.84</v>
          </cell>
        </row>
        <row r="110">
          <cell r="F110">
            <v>260</v>
          </cell>
          <cell r="G110">
            <v>8.51</v>
          </cell>
          <cell r="H110">
            <v>5.0599999999999996</v>
          </cell>
          <cell r="I110">
            <v>17.5</v>
          </cell>
          <cell r="J110">
            <v>161.81</v>
          </cell>
          <cell r="K110" t="str">
            <v>ТК 103/15</v>
          </cell>
          <cell r="L110">
            <v>22.01</v>
          </cell>
        </row>
        <row r="111">
          <cell r="E111" t="str">
            <v>Шницель</v>
          </cell>
          <cell r="F111">
            <v>90</v>
          </cell>
          <cell r="G111">
            <v>13.49</v>
          </cell>
          <cell r="H111">
            <v>13.42</v>
          </cell>
          <cell r="I111">
            <v>11.77</v>
          </cell>
          <cell r="J111">
            <v>224.79</v>
          </cell>
          <cell r="K111" t="str">
            <v>ТТК 268С/15/22</v>
          </cell>
          <cell r="L111">
            <v>50.97</v>
          </cell>
        </row>
        <row r="112">
          <cell r="E112" t="str">
            <v>Каша гречневая вязкая</v>
          </cell>
          <cell r="F112">
            <v>150</v>
          </cell>
          <cell r="G112">
            <v>4.58</v>
          </cell>
          <cell r="H112">
            <v>5.01</v>
          </cell>
          <cell r="I112">
            <v>20.52</v>
          </cell>
          <cell r="J112">
            <v>146</v>
          </cell>
          <cell r="K112" t="str">
            <v>ТК 303/15</v>
          </cell>
          <cell r="L112">
            <v>15.35</v>
          </cell>
        </row>
        <row r="113">
          <cell r="E113" t="str">
            <v>Компот из свежих плодов (яблоки)</v>
          </cell>
          <cell r="F113">
            <v>200</v>
          </cell>
          <cell r="G113">
            <v>0.16</v>
          </cell>
          <cell r="H113">
            <v>0.16</v>
          </cell>
          <cell r="I113">
            <v>27.88</v>
          </cell>
          <cell r="J113">
            <v>114.6</v>
          </cell>
          <cell r="K113" t="str">
            <v>ТТК 342/15/23</v>
          </cell>
          <cell r="L113">
            <v>14.93</v>
          </cell>
        </row>
        <row r="114">
          <cell r="E114" t="str">
            <v>Хлеб пшеничный</v>
          </cell>
          <cell r="F114">
            <v>20</v>
          </cell>
          <cell r="G114">
            <v>1.52</v>
          </cell>
          <cell r="H114">
            <v>0.18</v>
          </cell>
          <cell r="I114">
            <v>9.3800000000000008</v>
          </cell>
          <cell r="J114">
            <v>52.2</v>
          </cell>
          <cell r="K114" t="str">
            <v>ТТК 1/15/23</v>
          </cell>
          <cell r="L114">
            <v>2.8</v>
          </cell>
        </row>
        <row r="115">
          <cell r="E115" t="str">
            <v>Хлеб дарницкий</v>
          </cell>
          <cell r="F115">
            <v>20</v>
          </cell>
          <cell r="G115">
            <v>1.32</v>
          </cell>
          <cell r="H115">
            <v>0.22</v>
          </cell>
          <cell r="I115">
            <v>9.48</v>
          </cell>
          <cell r="J115">
            <v>41.2</v>
          </cell>
          <cell r="K115" t="str">
            <v>ТТК 1/15/23</v>
          </cell>
          <cell r="L115">
            <v>2.6</v>
          </cell>
        </row>
        <row r="118">
          <cell r="G118">
            <v>31.64</v>
          </cell>
          <cell r="H118">
            <v>27.149999999999995</v>
          </cell>
          <cell r="I118">
            <v>101.49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20"/>
  <sheetViews>
    <sheetView showGridLines="0" showRowColHeaders="0" tabSelected="1" workbookViewId="0">
      <selection activeCell="N22" sqref="N2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45670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22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24</v>
      </c>
      <c r="C4" s="39" t="str">
        <f>[1]Лист1!K101</f>
        <v>ТТК 173/15/22</v>
      </c>
      <c r="D4" s="7" t="str">
        <f>[1]Лист1!E101</f>
        <v>Каша вязкая молочная из пшённой крупы</v>
      </c>
      <c r="E4" s="8">
        <f>[1]Лист1!F101</f>
        <v>210</v>
      </c>
      <c r="F4" s="43">
        <f>[1]Лист1!L101</f>
        <v>38.94</v>
      </c>
      <c r="G4" s="43">
        <f>[1]Лист1!J101</f>
        <v>261</v>
      </c>
      <c r="H4" s="43">
        <f>[1]Лист1!G101</f>
        <v>8.9499999999999993</v>
      </c>
      <c r="I4" s="43">
        <f>[1]Лист1!H101</f>
        <v>11.06</v>
      </c>
      <c r="J4" s="43">
        <f>[1]Лист1!I101</f>
        <v>46.33</v>
      </c>
    </row>
    <row r="5" spans="1:11">
      <c r="A5" s="9"/>
      <c r="B5" s="10"/>
      <c r="C5" s="27" t="str">
        <f>[1]Лист1!K102</f>
        <v>ТТК 268С/15/22</v>
      </c>
      <c r="D5" s="37" t="str">
        <f>[1]Лист1!E102</f>
        <v>Шницель</v>
      </c>
      <c r="E5" s="25">
        <f>[1]Лист1!F102</f>
        <v>55</v>
      </c>
      <c r="F5" s="25">
        <f>[1]Лист1!L102</f>
        <v>30.84</v>
      </c>
      <c r="G5" s="25">
        <f>[1]Лист1!J102</f>
        <v>137.43</v>
      </c>
      <c r="H5" s="25">
        <f>[1]Лист1!G102</f>
        <v>8.24</v>
      </c>
      <c r="I5" s="25">
        <f>[1]Лист1!H102</f>
        <v>8.1999999999999993</v>
      </c>
      <c r="J5" s="32">
        <f>[1]Лист1!I102</f>
        <v>7.19</v>
      </c>
    </row>
    <row r="6" spans="1:11">
      <c r="A6" s="9"/>
      <c r="B6" s="10" t="s">
        <v>25</v>
      </c>
      <c r="C6" s="27" t="str">
        <f>[1]Лист1!K103</f>
        <v>ТК 377/15</v>
      </c>
      <c r="D6" s="37" t="str">
        <f>[1]Лист1!E103</f>
        <v>Чай с лимоном и сахаром</v>
      </c>
      <c r="E6" s="25">
        <f>[1]Лист1!F103</f>
        <v>222</v>
      </c>
      <c r="F6" s="25">
        <f>[1]Лист1!L103</f>
        <v>6.72</v>
      </c>
      <c r="G6" s="25">
        <f>[1]Лист1!J103</f>
        <v>62</v>
      </c>
      <c r="H6" s="25">
        <f>[1]Лист1!G103</f>
        <v>0.13</v>
      </c>
      <c r="I6" s="25">
        <f>[1]Лист1!H103</f>
        <v>0.02</v>
      </c>
      <c r="J6" s="32">
        <f>[1]Лист1!I103</f>
        <v>15.2</v>
      </c>
    </row>
    <row r="7" spans="1:11">
      <c r="A7" s="9"/>
      <c r="B7" s="10" t="s">
        <v>15</v>
      </c>
      <c r="C7" s="27" t="str">
        <f>[1]Лист1!K104</f>
        <v>ТТК 1/15/23</v>
      </c>
      <c r="D7" s="37" t="str">
        <f>[1]Лист1!E104</f>
        <v>Батон подмосковный</v>
      </c>
      <c r="E7" s="25">
        <f>[1]Лист1!F104</f>
        <v>20</v>
      </c>
      <c r="F7" s="25">
        <f>[1]Лист1!L104</f>
        <v>4.5</v>
      </c>
      <c r="G7" s="25">
        <f>[1]Лист1!J104</f>
        <v>46</v>
      </c>
      <c r="H7" s="25">
        <f>[1]Лист1!G104</f>
        <v>1.5</v>
      </c>
      <c r="I7" s="25">
        <f>[1]Лист1!H104</f>
        <v>0.52</v>
      </c>
      <c r="J7" s="32">
        <f>[1]Лист1!I104</f>
        <v>10.119999999999999</v>
      </c>
    </row>
    <row r="8" spans="1:11">
      <c r="A8" s="9"/>
      <c r="B8" s="13"/>
      <c r="C8" s="27"/>
      <c r="D8" s="11"/>
      <c r="E8" s="12"/>
      <c r="F8" s="12"/>
      <c r="G8" s="25"/>
      <c r="H8" s="12"/>
      <c r="I8" s="12"/>
      <c r="J8" s="24"/>
    </row>
    <row r="9" spans="1:11">
      <c r="A9" s="14"/>
      <c r="B9" s="15"/>
      <c r="C9" s="16"/>
      <c r="D9" s="17"/>
      <c r="E9" s="18" t="s">
        <v>26</v>
      </c>
      <c r="F9" s="33">
        <v>81</v>
      </c>
      <c r="G9" s="26" t="s">
        <v>27</v>
      </c>
      <c r="H9" s="26">
        <f>[1]Лист1!G108</f>
        <v>18.819999999999997</v>
      </c>
      <c r="I9" s="26">
        <f>[1]Лист1!H108</f>
        <v>19.799999999999997</v>
      </c>
      <c r="J9" s="44">
        <f>[1]Лист1!I108</f>
        <v>78.84</v>
      </c>
    </row>
    <row r="10" spans="1:11">
      <c r="A10" s="9" t="s">
        <v>16</v>
      </c>
      <c r="B10" s="19" t="s">
        <v>17</v>
      </c>
      <c r="C10" s="25" t="str">
        <f>[1]Лист1!K109</f>
        <v>ТТК 43/15/22</v>
      </c>
      <c r="D10" s="38" t="str">
        <f>[1]Лист1!E109</f>
        <v>Салат из белокочанной капусты с яйцом</v>
      </c>
      <c r="E10" s="31">
        <f>[1]Лист1!F109</f>
        <v>70</v>
      </c>
      <c r="F10" s="31">
        <f>[1]Лист1!L109</f>
        <v>12.84</v>
      </c>
      <c r="G10" s="31">
        <f>[1]Лист1!J109</f>
        <v>51.99</v>
      </c>
      <c r="H10" s="31">
        <f>[1]Лист1!G109</f>
        <v>2.06</v>
      </c>
      <c r="I10" s="31">
        <f>[1]Лист1!H109</f>
        <v>3.1</v>
      </c>
      <c r="J10" s="31">
        <f>[1]Лист1!I109</f>
        <v>4.96</v>
      </c>
    </row>
    <row r="11" spans="1:11" ht="27.6">
      <c r="A11" s="9"/>
      <c r="B11" s="10" t="s">
        <v>18</v>
      </c>
      <c r="C11" s="25" t="str">
        <f>[1]Лист1!K110</f>
        <v>ТК 103/15</v>
      </c>
      <c r="D11" s="38" t="s">
        <v>28</v>
      </c>
      <c r="E11" s="31">
        <f>[1]Лист1!F110</f>
        <v>260</v>
      </c>
      <c r="F11" s="31">
        <f>[1]Лист1!L110</f>
        <v>22.01</v>
      </c>
      <c r="G11" s="31">
        <f>[1]Лист1!J110</f>
        <v>161.81</v>
      </c>
      <c r="H11" s="31">
        <f>[1]Лист1!G110</f>
        <v>8.51</v>
      </c>
      <c r="I11" s="31">
        <f>[1]Лист1!H110</f>
        <v>5.0599999999999996</v>
      </c>
      <c r="J11" s="31">
        <f>[1]Лист1!I110</f>
        <v>17.5</v>
      </c>
    </row>
    <row r="12" spans="1:11">
      <c r="A12" s="9"/>
      <c r="B12" s="10" t="s">
        <v>19</v>
      </c>
      <c r="C12" s="28" t="str">
        <f>[1]Лист1!K111</f>
        <v>ТТК 268С/15/22</v>
      </c>
      <c r="D12" s="37" t="str">
        <f>[1]Лист1!E111</f>
        <v>Шницель</v>
      </c>
      <c r="E12" s="25">
        <f>[1]Лист1!F111</f>
        <v>90</v>
      </c>
      <c r="F12" s="25">
        <f>[1]Лист1!L111</f>
        <v>50.97</v>
      </c>
      <c r="G12" s="25">
        <f>[1]Лист1!J111</f>
        <v>224.79</v>
      </c>
      <c r="H12" s="25">
        <f>[1]Лист1!G111</f>
        <v>13.49</v>
      </c>
      <c r="I12" s="25">
        <f>[1]Лист1!H111</f>
        <v>13.42</v>
      </c>
      <c r="J12" s="32">
        <f>[1]Лист1!I111</f>
        <v>11.77</v>
      </c>
    </row>
    <row r="13" spans="1:11">
      <c r="A13" s="9"/>
      <c r="B13" s="10" t="s">
        <v>13</v>
      </c>
      <c r="C13" s="40" t="str">
        <f>[1]Лист1!K112</f>
        <v>ТК 303/15</v>
      </c>
      <c r="D13" s="38" t="str">
        <f>[1]Лист1!E112</f>
        <v>Каша гречневая вязкая</v>
      </c>
      <c r="E13" s="31">
        <f>[1]Лист1!F112</f>
        <v>150</v>
      </c>
      <c r="F13" s="31">
        <f>[1]Лист1!L112</f>
        <v>15.35</v>
      </c>
      <c r="G13" s="31">
        <f>[1]Лист1!J112</f>
        <v>146</v>
      </c>
      <c r="H13" s="31">
        <f>[1]Лист1!G112</f>
        <v>4.58</v>
      </c>
      <c r="I13" s="31">
        <f>[1]Лист1!H112</f>
        <v>5.01</v>
      </c>
      <c r="J13" s="31">
        <f>[1]Лист1!I112</f>
        <v>20.52</v>
      </c>
    </row>
    <row r="14" spans="1:11">
      <c r="A14" s="9"/>
      <c r="B14" s="41" t="s">
        <v>14</v>
      </c>
      <c r="C14" s="25" t="str">
        <f>[1]Лист1!K113</f>
        <v>ТТК 342/15/23</v>
      </c>
      <c r="D14" s="38" t="str">
        <f>[1]Лист1!E113</f>
        <v>Компот из свежих плодов (яблоки)</v>
      </c>
      <c r="E14" s="31">
        <f>[1]Лист1!F113</f>
        <v>200</v>
      </c>
      <c r="F14" s="31">
        <f>[1]Лист1!L113</f>
        <v>14.93</v>
      </c>
      <c r="G14" s="31">
        <f>[1]Лист1!J113</f>
        <v>114.6</v>
      </c>
      <c r="H14" s="31">
        <f>[1]Лист1!G113</f>
        <v>0.16</v>
      </c>
      <c r="I14" s="31">
        <f>[1]Лист1!H113</f>
        <v>0.16</v>
      </c>
      <c r="J14" s="31">
        <f>[1]Лист1!I113</f>
        <v>27.88</v>
      </c>
    </row>
    <row r="15" spans="1:11">
      <c r="A15" s="9"/>
      <c r="B15" s="10" t="s">
        <v>20</v>
      </c>
      <c r="C15" s="29" t="str">
        <f>[1]Лист1!K114</f>
        <v>ТТК 1/15/23</v>
      </c>
      <c r="D15" s="20" t="str">
        <f>[1]Лист1!E114</f>
        <v>Хлеб пшеничный</v>
      </c>
      <c r="E15" s="31">
        <f>[1]Лист1!F114</f>
        <v>20</v>
      </c>
      <c r="F15" s="31">
        <f>[1]Лист1!L114</f>
        <v>2.8</v>
      </c>
      <c r="G15" s="31">
        <f>[1]Лист1!J114</f>
        <v>52.2</v>
      </c>
      <c r="H15" s="31">
        <f>[1]Лист1!G114</f>
        <v>1.52</v>
      </c>
      <c r="I15" s="31">
        <f>[1]Лист1!H114</f>
        <v>0.18</v>
      </c>
      <c r="J15" s="31">
        <f>[1]Лист1!I114</f>
        <v>9.3800000000000008</v>
      </c>
    </row>
    <row r="16" spans="1:11">
      <c r="A16" s="9"/>
      <c r="B16" s="10" t="s">
        <v>21</v>
      </c>
      <c r="C16" s="30" t="str">
        <f>[1]Лист1!K115</f>
        <v>ТТК 1/15/23</v>
      </c>
      <c r="D16" s="21" t="str">
        <f>[1]Лист1!E115</f>
        <v>Хлеб дарницкий</v>
      </c>
      <c r="E16" s="42">
        <f>[1]Лист1!F115</f>
        <v>20</v>
      </c>
      <c r="F16" s="42">
        <f>[1]Лист1!L115</f>
        <v>2.6</v>
      </c>
      <c r="G16" s="42">
        <f>[1]Лист1!J115</f>
        <v>41.2</v>
      </c>
      <c r="H16" s="42">
        <f>[1]Лист1!G115</f>
        <v>1.32</v>
      </c>
      <c r="I16" s="42">
        <f>[1]Лист1!H115</f>
        <v>0.22</v>
      </c>
      <c r="J16" s="45">
        <f>[1]Лист1!I115</f>
        <v>9.48</v>
      </c>
    </row>
    <row r="17" spans="1:10">
      <c r="A17" s="14"/>
      <c r="B17" s="15"/>
      <c r="C17" s="15"/>
      <c r="D17" s="22"/>
      <c r="E17" s="26" t="s">
        <v>29</v>
      </c>
      <c r="F17" s="33">
        <v>121.5</v>
      </c>
      <c r="G17" s="26" t="s">
        <v>30</v>
      </c>
      <c r="H17" s="26">
        <f>[1]Лист1!G118</f>
        <v>31.64</v>
      </c>
      <c r="I17" s="26">
        <f>[1]Лист1!H118</f>
        <v>27.149999999999995</v>
      </c>
      <c r="J17" s="44">
        <f>[1]Лист1!I118</f>
        <v>101.49</v>
      </c>
    </row>
    <row r="20" spans="1:10">
      <c r="F20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BD5129E-8B60-4C55-802D-57131D1C0ABC}">
  <ds:schemaRefs/>
</ds:datastoreItem>
</file>

<file path=customXml/itemProps3.xml><?xml version="1.0" encoding="utf-8"?>
<ds:datastoreItem xmlns:ds="http://schemas.openxmlformats.org/officeDocument/2006/customXml" ds:itemID="{52DDE47E-82F0-4BDD-ABBA-0279A9055BE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2025-01-12T11:39:19Z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